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Unsorted\"/>
    </mc:Choice>
  </mc:AlternateContent>
  <xr:revisionPtr revIDLastSave="0" documentId="13_ncr:1_{A33C183B-15CD-4E39-805F-B28F7411EF22}" xr6:coauthVersionLast="47" xr6:coauthVersionMax="47" xr10:uidLastSave="{00000000-0000-0000-0000-000000000000}"/>
  <bookViews>
    <workbookView xWindow="-120" yWindow="480" windowWidth="29040" windowHeight="15840" xr2:uid="{6D9F3DC3-C135-47A4-AE3A-7CAE63FC3FBB}"/>
  </bookViews>
  <sheets>
    <sheet name="Engine" sheetId="3" r:id="rId1"/>
    <sheet name="Spec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N11" i="3"/>
  <c r="O13" i="3"/>
  <c r="O12" i="3"/>
  <c r="M10" i="3"/>
  <c r="K10" i="3"/>
  <c r="K9" i="3"/>
  <c r="M8" i="3"/>
  <c r="L8" i="3"/>
  <c r="K8" i="3"/>
  <c r="G9" i="3"/>
  <c r="G8" i="3"/>
  <c r="H5" i="3"/>
  <c r="J3" i="3"/>
  <c r="I3" i="3"/>
  <c r="I6" i="3"/>
  <c r="H4" i="3"/>
  <c r="F5" i="3"/>
  <c r="F4" i="3"/>
  <c r="D7" i="3"/>
  <c r="D6" i="3"/>
  <c r="E3" i="3"/>
  <c r="C5" i="3"/>
  <c r="C4" i="3"/>
</calcChain>
</file>

<file path=xl/sharedStrings.xml><?xml version="1.0" encoding="utf-8"?>
<sst xmlns="http://schemas.openxmlformats.org/spreadsheetml/2006/main" count="70" uniqueCount="47">
  <si>
    <t>Torque</t>
  </si>
  <si>
    <t>Power</t>
  </si>
  <si>
    <t>Displacement</t>
  </si>
  <si>
    <t>i20</t>
  </si>
  <si>
    <t>i20 Nline</t>
  </si>
  <si>
    <t>Verna</t>
  </si>
  <si>
    <t>Venue</t>
  </si>
  <si>
    <t>Engine</t>
  </si>
  <si>
    <t>i10 Nios</t>
  </si>
  <si>
    <t>Aura</t>
  </si>
  <si>
    <t>Exter</t>
  </si>
  <si>
    <t>Venue Nline</t>
  </si>
  <si>
    <t>Creta</t>
  </si>
  <si>
    <t>Creta Nline</t>
  </si>
  <si>
    <t>Alcazar</t>
  </si>
  <si>
    <t>Overall Length</t>
  </si>
  <si>
    <t>Overall Width</t>
  </si>
  <si>
    <t>Overall Height</t>
  </si>
  <si>
    <t>Wheel Base</t>
  </si>
  <si>
    <t>Ground Clearance</t>
  </si>
  <si>
    <t>579 / 180</t>
  </si>
  <si>
    <t>Ioniq</t>
  </si>
  <si>
    <t>-</t>
  </si>
  <si>
    <t>Cylinders</t>
  </si>
  <si>
    <t>Creta EV</t>
  </si>
  <si>
    <t xml:space="preserve">Vehicle </t>
  </si>
  <si>
    <t>Boot Space</t>
  </si>
  <si>
    <t>160KW  PMSM</t>
  </si>
  <si>
    <t>1.0 L GDi</t>
  </si>
  <si>
    <t>1.2 L MPi</t>
  </si>
  <si>
    <t>1.2 L Bi-Fuel</t>
  </si>
  <si>
    <t>1.2 L MPi MT</t>
  </si>
  <si>
    <t>1.2 L MPi iVT</t>
  </si>
  <si>
    <t>1.5 L GDi</t>
  </si>
  <si>
    <t>1.5 L MPi</t>
  </si>
  <si>
    <t>1.5 L CRDi</t>
  </si>
  <si>
    <t>Transmission</t>
  </si>
  <si>
    <t>MT &amp; AMT</t>
  </si>
  <si>
    <t>MT &amp; IVT</t>
  </si>
  <si>
    <t>MT &amp; DCT</t>
  </si>
  <si>
    <t>MT, IVT &amp; DCT</t>
  </si>
  <si>
    <t>MT, IVT, AT &amp; DCT</t>
  </si>
  <si>
    <t>MT, AT &amp; DCT</t>
  </si>
  <si>
    <t>SBW</t>
  </si>
  <si>
    <t>126KW PMSM</t>
  </si>
  <si>
    <t>99KW PMSM</t>
  </si>
  <si>
    <t>MT, DCT &amp;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</si>
</sst>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Public Sans"/>
      <family val="3"/>
    </font>
    <font>
      <sz val="12"/>
      <color theme="1"/>
      <name val="Public Sans"/>
      <family val="3"/>
    </font>
    <font>
      <b/>
      <sz val="14"/>
      <color theme="1"/>
      <name val="Public Sans"/>
      <family val="3"/>
    </font>
    <font>
      <b/>
      <sz val="16"/>
      <color rgb="FF00B050"/>
      <name val="Public Sans"/>
      <family val="3"/>
    </font>
    <font>
      <sz val="16"/>
      <color rgb="FF00B050"/>
      <name val="Public Sans"/>
      <family val="3"/>
    </font>
    <font>
      <sz val="16"/>
      <color theme="1"/>
      <name val="Public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6" fillId="4" borderId="7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3DC3-A91F-45CA-B0BA-77D4349D5F91}">
  <sheetPr>
    <tabColor rgb="FFFFC000"/>
  </sheetPr>
  <dimension ref="B1:S21"/>
  <sheetViews>
    <sheetView tabSelected="1" workbookViewId="0">
      <selection activeCell="E17" sqref="E17"/>
    </sheetView>
  </sheetViews>
  <sheetFormatPr defaultColWidth="26.42578125" defaultRowHeight="37.5" customHeight="1" x14ac:dyDescent="0.25"/>
  <cols>
    <col min="1" max="1" width="10.5703125" customWidth="1"/>
    <col min="2" max="2" width="17.5703125" bestFit="1" customWidth="1"/>
    <col min="3" max="3" width="11.5703125" bestFit="1" customWidth="1"/>
    <col min="4" max="4" width="5.7109375" bestFit="1" customWidth="1"/>
    <col min="5" max="5" width="13.140625" bestFit="1" customWidth="1"/>
    <col min="6" max="6" width="8" bestFit="1" customWidth="1"/>
    <col min="7" max="7" width="9.28515625" bestFit="1" customWidth="1"/>
    <col min="8" max="8" width="8.7109375" bestFit="1" customWidth="1"/>
    <col min="9" max="9" width="9.85546875" bestFit="1" customWidth="1"/>
    <col min="10" max="10" width="17.42578125" bestFit="1" customWidth="1"/>
    <col min="11" max="11" width="9" bestFit="1" customWidth="1"/>
    <col min="12" max="12" width="16.5703125" bestFit="1" customWidth="1"/>
    <col min="13" max="13" width="11.5703125" bestFit="1" customWidth="1"/>
    <col min="14" max="14" width="8" bestFit="1" customWidth="1"/>
    <col min="15" max="15" width="13.140625" bestFit="1" customWidth="1"/>
    <col min="16" max="16" width="19.85546875" bestFit="1" customWidth="1"/>
    <col min="17" max="17" width="9.85546875" bestFit="1" customWidth="1"/>
    <col min="18" max="18" width="11" bestFit="1" customWidth="1"/>
    <col min="19" max="19" width="14.28515625" bestFit="1" customWidth="1"/>
  </cols>
  <sheetData>
    <row r="1" spans="2:19" ht="14.25" customHeight="1" thickBot="1" x14ac:dyDescent="0.3"/>
    <row r="2" spans="2:19" ht="21" customHeight="1" thickBot="1" x14ac:dyDescent="0.3">
      <c r="B2" s="36" t="s">
        <v>7</v>
      </c>
      <c r="C2" s="37" t="s">
        <v>8</v>
      </c>
      <c r="D2" s="37" t="s">
        <v>3</v>
      </c>
      <c r="E2" s="38" t="s">
        <v>4</v>
      </c>
      <c r="F2" s="37" t="s">
        <v>9</v>
      </c>
      <c r="G2" s="37" t="s">
        <v>5</v>
      </c>
      <c r="H2" s="37" t="s">
        <v>10</v>
      </c>
      <c r="I2" s="37" t="s">
        <v>6</v>
      </c>
      <c r="J2" s="38" t="s">
        <v>11</v>
      </c>
      <c r="K2" s="37" t="s">
        <v>12</v>
      </c>
      <c r="L2" s="38" t="s">
        <v>13</v>
      </c>
      <c r="M2" s="37" t="s">
        <v>14</v>
      </c>
      <c r="N2" s="37" t="s">
        <v>21</v>
      </c>
      <c r="O2" s="37" t="s">
        <v>24</v>
      </c>
      <c r="P2" s="37" t="s">
        <v>2</v>
      </c>
      <c r="Q2" s="37" t="s">
        <v>1</v>
      </c>
      <c r="R2" s="37" t="s">
        <v>0</v>
      </c>
      <c r="S2" s="39" t="s">
        <v>23</v>
      </c>
    </row>
    <row r="3" spans="2:19" ht="20.25" x14ac:dyDescent="0.25">
      <c r="B3" s="33" t="s">
        <v>28</v>
      </c>
      <c r="C3" s="34"/>
      <c r="D3" s="34"/>
      <c r="E3" s="35" t="str">
        <f>_xlfn.UNICHAR(9673)</f>
        <v>◉</v>
      </c>
      <c r="F3" s="34"/>
      <c r="G3" s="34"/>
      <c r="H3" s="34"/>
      <c r="I3" s="35" t="str">
        <f>_xlfn.UNICHAR(9673)</f>
        <v>◉</v>
      </c>
      <c r="J3" s="35" t="str">
        <f>_xlfn.UNICHAR(9673)</f>
        <v>◉</v>
      </c>
      <c r="K3" s="34"/>
      <c r="L3" s="34"/>
      <c r="M3" s="34"/>
      <c r="N3" s="34"/>
      <c r="O3" s="34"/>
      <c r="P3" s="2">
        <v>998</v>
      </c>
      <c r="Q3" s="2">
        <v>120</v>
      </c>
      <c r="R3" s="2">
        <v>172</v>
      </c>
      <c r="S3" s="4">
        <v>3</v>
      </c>
    </row>
    <row r="4" spans="2:19" ht="20.25" x14ac:dyDescent="0.25">
      <c r="B4" s="16" t="s">
        <v>29</v>
      </c>
      <c r="C4" s="31" t="str">
        <f>_xlfn.UNICHAR(9673)</f>
        <v>◉</v>
      </c>
      <c r="D4" s="19"/>
      <c r="E4" s="19"/>
      <c r="F4" s="31" t="str">
        <f>_xlfn.UNICHAR(9673)</f>
        <v>◉</v>
      </c>
      <c r="G4" s="19"/>
      <c r="H4" s="31" t="str">
        <f>_xlfn.UNICHAR(9673)</f>
        <v>◉</v>
      </c>
      <c r="J4" s="19"/>
      <c r="K4" s="19"/>
      <c r="L4" s="19"/>
      <c r="M4" s="19"/>
      <c r="N4" s="19"/>
      <c r="O4" s="19"/>
      <c r="P4" s="1">
        <v>1197</v>
      </c>
      <c r="Q4" s="1">
        <v>83</v>
      </c>
      <c r="R4" s="1">
        <v>113.8</v>
      </c>
      <c r="S4" s="6">
        <v>4</v>
      </c>
    </row>
    <row r="5" spans="2:19" ht="20.25" x14ac:dyDescent="0.25">
      <c r="B5" s="16" t="s">
        <v>30</v>
      </c>
      <c r="C5" s="31" t="str">
        <f>_xlfn.UNICHAR(9673)</f>
        <v>◉</v>
      </c>
      <c r="D5" s="19"/>
      <c r="E5" s="19"/>
      <c r="F5" s="31" t="str">
        <f>_xlfn.UNICHAR(9673)</f>
        <v>◉</v>
      </c>
      <c r="G5" s="19"/>
      <c r="H5" s="31" t="str">
        <f>_xlfn.UNICHAR(9673)</f>
        <v>◉</v>
      </c>
      <c r="I5" s="19"/>
      <c r="J5" s="19"/>
      <c r="K5" s="19"/>
      <c r="L5" s="19"/>
      <c r="M5" s="19"/>
      <c r="N5" s="19"/>
      <c r="O5" s="19"/>
      <c r="P5" s="1">
        <v>1197</v>
      </c>
      <c r="Q5" s="1">
        <v>69</v>
      </c>
      <c r="R5" s="1">
        <v>95.2</v>
      </c>
      <c r="S5" s="6">
        <v>4</v>
      </c>
    </row>
    <row r="6" spans="2:19" ht="20.25" x14ac:dyDescent="0.25">
      <c r="B6" s="16" t="s">
        <v>31</v>
      </c>
      <c r="C6" s="19"/>
      <c r="D6" s="31" t="str">
        <f>_xlfn.UNICHAR(9673)</f>
        <v>◉</v>
      </c>
      <c r="E6" s="19"/>
      <c r="F6" s="19"/>
      <c r="G6" s="19"/>
      <c r="H6" s="19"/>
      <c r="I6" s="31" t="str">
        <f>_xlfn.UNICHAR(9673)</f>
        <v>◉</v>
      </c>
      <c r="J6" s="19"/>
      <c r="K6" s="19"/>
      <c r="L6" s="19"/>
      <c r="M6" s="19"/>
      <c r="N6" s="19"/>
      <c r="O6" s="19"/>
      <c r="P6" s="1">
        <v>1197</v>
      </c>
      <c r="Q6" s="1">
        <v>83</v>
      </c>
      <c r="R6" s="14">
        <v>114.7</v>
      </c>
      <c r="S6" s="6">
        <v>4</v>
      </c>
    </row>
    <row r="7" spans="2:19" ht="20.25" x14ac:dyDescent="0.25">
      <c r="B7" s="16" t="s">
        <v>32</v>
      </c>
      <c r="C7" s="19"/>
      <c r="D7" s="31" t="str">
        <f>_xlfn.UNICHAR(9673)</f>
        <v>◉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">
        <v>1197</v>
      </c>
      <c r="Q7" s="1">
        <v>88</v>
      </c>
      <c r="R7" s="14">
        <v>114.7</v>
      </c>
      <c r="S7" s="6">
        <v>4</v>
      </c>
    </row>
    <row r="8" spans="2:19" ht="20.25" x14ac:dyDescent="0.25">
      <c r="B8" s="16" t="s">
        <v>33</v>
      </c>
      <c r="C8" s="19"/>
      <c r="D8" s="19"/>
      <c r="E8" s="19"/>
      <c r="F8" s="19"/>
      <c r="G8" s="31" t="str">
        <f>_xlfn.UNICHAR(9673)</f>
        <v>◉</v>
      </c>
      <c r="H8" s="19"/>
      <c r="I8" s="19"/>
      <c r="J8" s="19"/>
      <c r="K8" s="31" t="str">
        <f t="shared" ref="K8:M8" si="0">_xlfn.UNICHAR(9673)</f>
        <v>◉</v>
      </c>
      <c r="L8" s="31" t="str">
        <f t="shared" si="0"/>
        <v>◉</v>
      </c>
      <c r="M8" s="31" t="str">
        <f t="shared" si="0"/>
        <v>◉</v>
      </c>
      <c r="N8" s="19"/>
      <c r="O8" s="19"/>
      <c r="P8" s="1">
        <v>1482</v>
      </c>
      <c r="Q8" s="1">
        <v>160</v>
      </c>
      <c r="R8" s="1">
        <v>253</v>
      </c>
      <c r="S8" s="6">
        <v>4</v>
      </c>
    </row>
    <row r="9" spans="2:19" ht="20.25" x14ac:dyDescent="0.25">
      <c r="B9" s="16" t="s">
        <v>34</v>
      </c>
      <c r="C9" s="19"/>
      <c r="D9" s="19"/>
      <c r="E9" s="19"/>
      <c r="F9" s="19"/>
      <c r="G9" s="31" t="str">
        <f>_xlfn.UNICHAR(9673)</f>
        <v>◉</v>
      </c>
      <c r="H9" s="19"/>
      <c r="I9" s="19"/>
      <c r="J9" s="19"/>
      <c r="K9" s="31" t="str">
        <f>_xlfn.UNICHAR(9673)</f>
        <v>◉</v>
      </c>
      <c r="L9" s="19"/>
      <c r="M9" s="19"/>
      <c r="N9" s="19"/>
      <c r="O9" s="19"/>
      <c r="P9" s="1">
        <v>1497</v>
      </c>
      <c r="Q9" s="1">
        <v>115</v>
      </c>
      <c r="R9" s="1">
        <v>143.80000000000001</v>
      </c>
      <c r="S9" s="6">
        <v>4</v>
      </c>
    </row>
    <row r="10" spans="2:19" ht="20.25" x14ac:dyDescent="0.25">
      <c r="B10" s="16" t="s">
        <v>35</v>
      </c>
      <c r="C10" s="19"/>
      <c r="D10" s="19"/>
      <c r="E10" s="19"/>
      <c r="F10" s="19"/>
      <c r="G10" s="19"/>
      <c r="H10" s="19"/>
      <c r="I10" s="31" t="str">
        <f>_xlfn.UNICHAR(9673)</f>
        <v>◉</v>
      </c>
      <c r="J10" s="19"/>
      <c r="K10" s="31" t="str">
        <f>_xlfn.UNICHAR(9673)</f>
        <v>◉</v>
      </c>
      <c r="L10" s="19"/>
      <c r="M10" s="31" t="str">
        <f>_xlfn.UNICHAR(9673)</f>
        <v>◉</v>
      </c>
      <c r="N10" s="19"/>
      <c r="O10" s="19"/>
      <c r="P10" s="1">
        <v>1493</v>
      </c>
      <c r="Q10" s="1">
        <v>116</v>
      </c>
      <c r="R10" s="1">
        <v>250</v>
      </c>
      <c r="S10" s="6">
        <v>4</v>
      </c>
    </row>
    <row r="11" spans="2:19" ht="20.25" x14ac:dyDescent="0.25">
      <c r="B11" s="17" t="s">
        <v>27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1" t="str">
        <f>_xlfn.UNICHAR(9673)</f>
        <v>◉</v>
      </c>
      <c r="O11" s="20"/>
      <c r="P11" s="23" t="s">
        <v>22</v>
      </c>
      <c r="Q11" s="1">
        <v>217</v>
      </c>
      <c r="R11" s="1">
        <v>350</v>
      </c>
      <c r="S11" s="25" t="s">
        <v>22</v>
      </c>
    </row>
    <row r="12" spans="2:19" ht="20.25" x14ac:dyDescent="0.3">
      <c r="B12" s="17" t="s">
        <v>44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31" t="str">
        <f t="shared" ref="O12:O13" si="1">_xlfn.UNICHAR(9673)</f>
        <v>◉</v>
      </c>
      <c r="P12" s="23" t="s">
        <v>22</v>
      </c>
      <c r="Q12" s="1">
        <v>171</v>
      </c>
      <c r="R12" s="1">
        <v>255</v>
      </c>
      <c r="S12" s="25" t="s">
        <v>22</v>
      </c>
    </row>
    <row r="13" spans="2:19" ht="21" thickBot="1" x14ac:dyDescent="0.35">
      <c r="B13" s="18" t="s">
        <v>45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32" t="str">
        <f t="shared" si="1"/>
        <v>◉</v>
      </c>
      <c r="P13" s="24" t="s">
        <v>22</v>
      </c>
      <c r="Q13" s="8">
        <v>135</v>
      </c>
      <c r="R13" s="8">
        <v>255</v>
      </c>
      <c r="S13" s="26" t="s">
        <v>22</v>
      </c>
    </row>
    <row r="21" spans="6:6" ht="37.5" customHeight="1" x14ac:dyDescent="0.3">
      <c r="F21" s="15"/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1C42-807B-4339-AC5F-A29839B88E7E}">
  <sheetPr>
    <tabColor theme="6" tint="0.39997558519241921"/>
  </sheetPr>
  <dimension ref="B1:I15"/>
  <sheetViews>
    <sheetView workbookViewId="0">
      <selection activeCell="D16" sqref="D16"/>
    </sheetView>
  </sheetViews>
  <sheetFormatPr defaultColWidth="21.5703125" defaultRowHeight="24.75" customHeight="1" x14ac:dyDescent="0.25"/>
  <cols>
    <col min="8" max="8" width="25.5703125" bestFit="1" customWidth="1"/>
  </cols>
  <sheetData>
    <row r="1" spans="2:9" ht="24.75" customHeight="1" thickBot="1" x14ac:dyDescent="0.3"/>
    <row r="2" spans="2:9" ht="24.75" customHeight="1" thickBot="1" x14ac:dyDescent="0.3">
      <c r="B2" s="10" t="s">
        <v>25</v>
      </c>
      <c r="C2" s="11" t="s">
        <v>15</v>
      </c>
      <c r="D2" s="11" t="s">
        <v>16</v>
      </c>
      <c r="E2" s="11" t="s">
        <v>17</v>
      </c>
      <c r="F2" s="11" t="s">
        <v>18</v>
      </c>
      <c r="G2" s="12" t="s">
        <v>26</v>
      </c>
      <c r="H2" s="27" t="s">
        <v>19</v>
      </c>
      <c r="I2" s="13" t="s">
        <v>36</v>
      </c>
    </row>
    <row r="3" spans="2:9" ht="24.75" customHeight="1" x14ac:dyDescent="0.25">
      <c r="B3" s="3" t="s">
        <v>8</v>
      </c>
      <c r="C3" s="2">
        <v>3815</v>
      </c>
      <c r="D3" s="2">
        <v>1680</v>
      </c>
      <c r="E3" s="2">
        <v>1520</v>
      </c>
      <c r="F3" s="2">
        <v>2450</v>
      </c>
      <c r="G3" s="2">
        <v>260</v>
      </c>
      <c r="H3" s="28">
        <v>165</v>
      </c>
      <c r="I3" s="4" t="s">
        <v>37</v>
      </c>
    </row>
    <row r="4" spans="2:9" ht="24.75" customHeight="1" x14ac:dyDescent="0.25">
      <c r="B4" s="5" t="s">
        <v>3</v>
      </c>
      <c r="C4" s="1">
        <v>3995</v>
      </c>
      <c r="D4" s="1">
        <v>1775</v>
      </c>
      <c r="E4" s="1">
        <v>1505</v>
      </c>
      <c r="F4" s="1">
        <v>2580</v>
      </c>
      <c r="G4" s="1">
        <v>311</v>
      </c>
      <c r="H4" s="29">
        <v>170</v>
      </c>
      <c r="I4" s="6" t="s">
        <v>38</v>
      </c>
    </row>
    <row r="5" spans="2:9" ht="24.75" customHeight="1" x14ac:dyDescent="0.25">
      <c r="B5" s="5" t="s">
        <v>4</v>
      </c>
      <c r="C5" s="1">
        <v>3995</v>
      </c>
      <c r="D5" s="1">
        <v>1775</v>
      </c>
      <c r="E5" s="1">
        <v>1505</v>
      </c>
      <c r="F5" s="1">
        <v>2580</v>
      </c>
      <c r="G5" s="1">
        <v>311</v>
      </c>
      <c r="H5" s="29">
        <v>170</v>
      </c>
      <c r="I5" s="6" t="s">
        <v>39</v>
      </c>
    </row>
    <row r="6" spans="2:9" ht="24.75" customHeight="1" x14ac:dyDescent="0.25">
      <c r="B6" s="5" t="s">
        <v>9</v>
      </c>
      <c r="C6" s="1">
        <v>3995</v>
      </c>
      <c r="D6" s="1">
        <v>1680</v>
      </c>
      <c r="E6" s="1">
        <v>1520</v>
      </c>
      <c r="F6" s="1">
        <v>2450</v>
      </c>
      <c r="G6" s="1">
        <v>402</v>
      </c>
      <c r="H6" s="29">
        <v>165</v>
      </c>
      <c r="I6" s="6" t="s">
        <v>37</v>
      </c>
    </row>
    <row r="7" spans="2:9" ht="24.75" customHeight="1" x14ac:dyDescent="0.25">
      <c r="B7" s="5" t="s">
        <v>5</v>
      </c>
      <c r="C7" s="1">
        <v>4535</v>
      </c>
      <c r="D7" s="1">
        <v>1765</v>
      </c>
      <c r="E7" s="1">
        <v>1475</v>
      </c>
      <c r="F7" s="1">
        <v>2670</v>
      </c>
      <c r="G7" s="1">
        <v>528</v>
      </c>
      <c r="H7" s="29">
        <v>170</v>
      </c>
      <c r="I7" s="6" t="s">
        <v>40</v>
      </c>
    </row>
    <row r="8" spans="2:9" ht="24.75" customHeight="1" x14ac:dyDescent="0.25">
      <c r="B8" s="5" t="s">
        <v>10</v>
      </c>
      <c r="C8" s="1">
        <v>3815</v>
      </c>
      <c r="D8" s="1">
        <v>1710</v>
      </c>
      <c r="E8" s="1">
        <v>1631</v>
      </c>
      <c r="F8" s="1">
        <v>2450</v>
      </c>
      <c r="G8" s="1">
        <v>391</v>
      </c>
      <c r="H8" s="29">
        <v>185</v>
      </c>
      <c r="I8" s="6" t="s">
        <v>37</v>
      </c>
    </row>
    <row r="9" spans="2:9" ht="24.75" customHeight="1" x14ac:dyDescent="0.25">
      <c r="B9" s="5" t="s">
        <v>6</v>
      </c>
      <c r="C9" s="1">
        <v>3995</v>
      </c>
      <c r="D9" s="1">
        <v>1800</v>
      </c>
      <c r="E9" s="1">
        <v>1665</v>
      </c>
      <c r="F9" s="1">
        <v>2520</v>
      </c>
      <c r="G9" s="1">
        <v>375</v>
      </c>
      <c r="H9" s="29">
        <v>195</v>
      </c>
      <c r="I9" s="6" t="s">
        <v>46</v>
      </c>
    </row>
    <row r="10" spans="2:9" ht="24.75" customHeight="1" x14ac:dyDescent="0.25">
      <c r="B10" s="5" t="s">
        <v>11</v>
      </c>
      <c r="C10" s="1">
        <v>3995</v>
      </c>
      <c r="D10" s="1">
        <v>1800</v>
      </c>
      <c r="E10" s="1">
        <v>1665</v>
      </c>
      <c r="F10" s="1">
        <v>2520</v>
      </c>
      <c r="G10" s="1">
        <v>375</v>
      </c>
      <c r="H10" s="29">
        <v>195</v>
      </c>
      <c r="I10" s="6" t="s">
        <v>39</v>
      </c>
    </row>
    <row r="11" spans="2:9" ht="24.75" customHeight="1" x14ac:dyDescent="0.25">
      <c r="B11" s="5" t="s">
        <v>12</v>
      </c>
      <c r="C11" s="1">
        <v>4330</v>
      </c>
      <c r="D11" s="1">
        <v>1790</v>
      </c>
      <c r="E11" s="1">
        <v>1635</v>
      </c>
      <c r="F11" s="1">
        <v>2610</v>
      </c>
      <c r="G11" s="1">
        <v>433</v>
      </c>
      <c r="H11" s="29">
        <v>190</v>
      </c>
      <c r="I11" s="6" t="s">
        <v>41</v>
      </c>
    </row>
    <row r="12" spans="2:9" ht="24.75" customHeight="1" x14ac:dyDescent="0.25">
      <c r="B12" s="5" t="s">
        <v>13</v>
      </c>
      <c r="C12" s="1">
        <v>4330</v>
      </c>
      <c r="D12" s="1">
        <v>1790</v>
      </c>
      <c r="E12" s="1">
        <v>1635</v>
      </c>
      <c r="F12" s="1">
        <v>2610</v>
      </c>
      <c r="G12" s="1">
        <v>433</v>
      </c>
      <c r="H12" s="29">
        <v>190</v>
      </c>
      <c r="I12" s="6" t="s">
        <v>39</v>
      </c>
    </row>
    <row r="13" spans="2:9" ht="24.75" customHeight="1" x14ac:dyDescent="0.25">
      <c r="B13" s="5" t="s">
        <v>14</v>
      </c>
      <c r="C13" s="1">
        <v>4560</v>
      </c>
      <c r="D13" s="1">
        <v>1800</v>
      </c>
      <c r="E13" s="1">
        <v>1710</v>
      </c>
      <c r="F13" s="1">
        <v>2760</v>
      </c>
      <c r="G13" s="1" t="s">
        <v>20</v>
      </c>
      <c r="H13" s="29">
        <v>200</v>
      </c>
      <c r="I13" s="6" t="s">
        <v>42</v>
      </c>
    </row>
    <row r="14" spans="2:9" ht="24.75" customHeight="1" x14ac:dyDescent="0.25">
      <c r="B14" s="5" t="s">
        <v>21</v>
      </c>
      <c r="C14" s="1">
        <v>4635</v>
      </c>
      <c r="D14" s="1">
        <v>1890</v>
      </c>
      <c r="E14" s="1">
        <v>1625</v>
      </c>
      <c r="F14" s="1">
        <v>3000</v>
      </c>
      <c r="G14" s="1">
        <v>527</v>
      </c>
      <c r="H14" s="29">
        <v>163</v>
      </c>
      <c r="I14" s="6" t="s">
        <v>43</v>
      </c>
    </row>
    <row r="15" spans="2:9" ht="24.75" customHeight="1" thickBot="1" x14ac:dyDescent="0.3">
      <c r="B15" s="7" t="s">
        <v>24</v>
      </c>
      <c r="C15" s="8">
        <v>4340</v>
      </c>
      <c r="D15" s="8">
        <v>1790</v>
      </c>
      <c r="E15" s="8">
        <v>1655</v>
      </c>
      <c r="F15" s="8">
        <v>2610</v>
      </c>
      <c r="G15" s="8">
        <v>433</v>
      </c>
      <c r="H15" s="30">
        <v>200</v>
      </c>
      <c r="I15" s="9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Engine</vt:lpstr>
      <vt:lpstr>Specs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 Chandran</dc:creator>
  <cp:lastModifiedBy>Manu Chandran</cp:lastModifiedBy>
  <cp:lastPrinted>2025-11-25T11:02:30Z</cp:lastPrinted>
  <dcterms:created xsi:type="dcterms:W3CDTF">2024-08-14T04:04:21Z</dcterms:created>
  <dcterms:modified xsi:type="dcterms:W3CDTF">2025-12-24T06:41:10Z</dcterms:modified>
</cp:coreProperties>
</file>